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<sst xmlns="http://schemas.openxmlformats.org/spreadsheetml/2006/main" count="18" uniqueCount="18">
  <si>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Oprocentowanie rocznie</t>
  </si>
  <si>
    <t>Oprocentowanie miesięcznie</t>
  </si>
  <si>
    <t>Rata do zapłaty co miesiąc</t>
  </si>
  <si>
    <t>Liczba miesięcy</t>
  </si>
  <si>
    <t>Kwota na ROR</t>
  </si>
  <si>
    <t>Liczba rat miesięcznych</t>
  </si>
  <si>
    <t>Wysokość miesięcznej raty</t>
  </si>
  <si>
    <t>Cena produktu kupowanego na raty 0%</t>
  </si>
  <si>
    <t>Wariant I
zakup w ratach</t>
  </si>
  <si>
    <t>Wysokość odsetek (uwzględniając zakup)</t>
  </si>
  <si>
    <t>Ile pieniędzy będzie na ROR na koniec</t>
  </si>
  <si>
    <t>http://jakoszczedzacpieniadze.pl</t>
  </si>
  <si>
    <t>Źródło:</t>
  </si>
  <si>
    <t>czyli ile można zaoszczędzić nie płacąc za zakup od razu</t>
  </si>
  <si>
    <t>Wariant II
zakup gotówką</t>
  </si>
  <si>
    <t>Pytanie Roberta: zakup na raty 0% czy gotówką?</t>
  </si>
  <si>
    <t>Ile dałby ROR bez zakupu</t>
  </si>
  <si>
    <t>Ile realnie zyska kupując na raty 0%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</si>
</sst>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\ &quot;zł&quot;;[Red]\-#,##0.0\ &quot;zł&quot;"/>
    <numFmt numFmtId="166" formatCode="#,##0.000\ &quot;zł&quot;;[Red]\-#,##0.000\ &quot;zł&quot;"/>
    <numFmt numFmtId="167" formatCode="#,##0.0000\ &quot;zł&quot;;[Red]\-#,##0.0000\ &quot;zł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1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/>
    </xf>
    <xf numFmtId="8" fontId="0" fillId="0" borderId="0" xfId="0" applyNumberFormat="1" applyAlignment="1">
      <alignment vertical="top"/>
    </xf>
    <xf numFmtId="0" fontId="31" fillId="0" borderId="0" xfId="52" applyAlignment="1">
      <alignment vertical="top"/>
    </xf>
    <xf numFmtId="0" fontId="37" fillId="0" borderId="0" xfId="0" applyFont="1" applyAlignment="1">
      <alignment vertical="top"/>
    </xf>
    <xf numFmtId="0" fontId="39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vertical="top"/>
    </xf>
    <xf numFmtId="8" fontId="0" fillId="0" borderId="10" xfId="0" applyNumberFormat="1" applyBorder="1" applyAlignment="1">
      <alignment vertical="top"/>
    </xf>
    <xf numFmtId="6" fontId="0" fillId="0" borderId="10" xfId="0" applyNumberFormat="1" applyBorder="1" applyAlignment="1">
      <alignment vertical="top"/>
    </xf>
    <xf numFmtId="8" fontId="0" fillId="0" borderId="10" xfId="0" applyNumberFormat="1" applyBorder="1" applyAlignment="1">
      <alignment horizontal="right" vertical="top"/>
    </xf>
    <xf numFmtId="10" fontId="0" fillId="0" borderId="10" xfId="58" applyNumberFormat="1" applyFont="1" applyBorder="1" applyAlignment="1">
      <alignment vertical="top"/>
    </xf>
    <xf numFmtId="10" fontId="0" fillId="0" borderId="10" xfId="0" applyNumberFormat="1" applyBorder="1" applyAlignment="1">
      <alignment vertical="top"/>
    </xf>
    <xf numFmtId="10" fontId="0" fillId="33" borderId="10" xfId="58" applyNumberFormat="1" applyFont="1" applyFill="1" applyBorder="1" applyAlignment="1">
      <alignment vertical="top"/>
    </xf>
    <xf numFmtId="8" fontId="0" fillId="33" borderId="10" xfId="0" applyNumberFormat="1" applyFill="1" applyBorder="1" applyAlignment="1">
      <alignment vertical="top"/>
    </xf>
    <xf numFmtId="0" fontId="37" fillId="0" borderId="10" xfId="0" applyFont="1" applyBorder="1" applyAlignment="1">
      <alignment horizontal="right" vertical="top" wrapText="1"/>
    </xf>
    <xf numFmtId="0" fontId="0" fillId="33" borderId="10" xfId="0" applyFill="1" applyBorder="1" applyAlignment="1">
      <alignment vertical="top"/>
    </xf>
    <xf numFmtId="6" fontId="0" fillId="33" borderId="10" xfId="0" applyNumberFormat="1" applyFill="1" applyBorder="1" applyAlignment="1">
      <alignment vertical="top"/>
    </xf>
    <xf numFmtId="8" fontId="37" fillId="0" borderId="0" xfId="0" applyNumberFormat="1" applyFont="1" applyAlignment="1">
      <alignment vertical="top"/>
    </xf>
    <xf numFmtId="8" fontId="41" fillId="0" borderId="0" xfId="0" applyNumberFormat="1" applyFont="1" applyAlignment="1">
      <alignment vertical="top"/>
    </xf>
    <xf numFmtId="0" fontId="41" fillId="0" borderId="0" xfId="0" applyFont="1" applyAlignment="1">
      <alignment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akoszczedzacpieniadze.pl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"/>
  <sheetViews>
    <sheetView showGridLines="0" tabSelected="1" zoomScalePageLayoutView="0" workbookViewId="0" topLeftCell="A1">
      <selection activeCell="K1" sqref="K1"/>
    </sheetView>
  </sheetViews>
  <sheetFormatPr defaultColWidth="9.140625" defaultRowHeight="15"/>
  <cols>
    <col min="1" max="1" width="3.28125" style="3" customWidth="1"/>
    <col min="2" max="2" width="35.421875" style="3" customWidth="1"/>
    <col min="3" max="3" width="15.57421875" style="3" customWidth="1"/>
    <col min="4" max="4" width="2.00390625" style="3" customWidth="1"/>
    <col min="5" max="5" width="14.7109375" style="3" customWidth="1"/>
    <col min="6" max="6" width="1.8515625" style="3" customWidth="1"/>
    <col min="7" max="7" width="14.421875" style="3" customWidth="1"/>
    <col min="8" max="16384" width="9.140625" style="3" customWidth="1"/>
  </cols>
  <sheetData>
    <row r="1" ht="23.25">
      <c r="B1" s="7" t="s">
        <v>15</v>
      </c>
    </row>
    <row r="2" ht="18.75">
      <c r="B2" s="8" t="s">
        <v>13</v>
      </c>
    </row>
    <row r="3" ht="18.75">
      <c r="B3" s="8"/>
    </row>
    <row r="4" spans="2:3" ht="15">
      <c r="B4" s="1" t="s">
        <v>12</v>
      </c>
      <c r="C4" s="5" t="s">
        <v>11</v>
      </c>
    </row>
    <row r="5" spans="2:3" ht="15">
      <c r="B5" s="10"/>
      <c r="C5" s="10"/>
    </row>
    <row r="6" spans="2:10" ht="15">
      <c r="B6" s="9" t="s">
        <v>7</v>
      </c>
      <c r="C6" s="20">
        <v>1000</v>
      </c>
      <c r="J6" s="6"/>
    </row>
    <row r="7" spans="2:3" ht="15">
      <c r="B7" s="9" t="s">
        <v>5</v>
      </c>
      <c r="C7" s="19">
        <v>24</v>
      </c>
    </row>
    <row r="8" spans="2:3" ht="15">
      <c r="B8" s="9" t="s">
        <v>6</v>
      </c>
      <c r="C8" s="11">
        <f>C6/C7</f>
        <v>41.666666666666664</v>
      </c>
    </row>
    <row r="11" spans="2:7" ht="31.5" customHeight="1">
      <c r="B11" s="10"/>
      <c r="C11" s="18" t="s">
        <v>8</v>
      </c>
      <c r="D11" s="10"/>
      <c r="E11" s="18" t="s">
        <v>14</v>
      </c>
      <c r="F11" s="10"/>
      <c r="G11" s="18" t="s">
        <v>16</v>
      </c>
    </row>
    <row r="12" spans="2:7" ht="15">
      <c r="B12" s="9" t="s">
        <v>4</v>
      </c>
      <c r="C12" s="17">
        <v>10000</v>
      </c>
      <c r="D12" s="10"/>
      <c r="E12" s="17">
        <f>C12-C6</f>
        <v>9000</v>
      </c>
      <c r="F12" s="10"/>
      <c r="G12" s="11">
        <f>C12</f>
        <v>10000</v>
      </c>
    </row>
    <row r="13" spans="2:7" ht="15">
      <c r="B13" s="9" t="s">
        <v>0</v>
      </c>
      <c r="C13" s="16">
        <v>0.05</v>
      </c>
      <c r="D13" s="10"/>
      <c r="E13" s="15">
        <f>C13</f>
        <v>0.05</v>
      </c>
      <c r="F13" s="10"/>
      <c r="G13" s="15">
        <f>C13</f>
        <v>0.05</v>
      </c>
    </row>
    <row r="14" spans="2:7" ht="15">
      <c r="B14" s="13" t="s">
        <v>1</v>
      </c>
      <c r="C14" s="14">
        <f>C13/12</f>
        <v>0.004166666666666667</v>
      </c>
      <c r="D14" s="10"/>
      <c r="E14" s="15">
        <f>C14</f>
        <v>0.004166666666666667</v>
      </c>
      <c r="F14" s="10"/>
      <c r="G14" s="15">
        <f>C14</f>
        <v>0.004166666666666667</v>
      </c>
    </row>
    <row r="15" spans="2:7" ht="15">
      <c r="B15" s="9" t="s">
        <v>2</v>
      </c>
      <c r="C15" s="11">
        <f>C8</f>
        <v>41.666666666666664</v>
      </c>
      <c r="D15" s="10"/>
      <c r="E15" s="12">
        <v>0</v>
      </c>
      <c r="F15" s="10"/>
      <c r="G15" s="12">
        <v>0</v>
      </c>
    </row>
    <row r="16" spans="2:7" ht="15">
      <c r="B16" s="9" t="s">
        <v>3</v>
      </c>
      <c r="C16" s="10">
        <f>C7</f>
        <v>24</v>
      </c>
      <c r="D16" s="10"/>
      <c r="E16" s="10">
        <f>C16</f>
        <v>24</v>
      </c>
      <c r="F16" s="10"/>
      <c r="G16" s="10">
        <f>C16</f>
        <v>24</v>
      </c>
    </row>
    <row r="18" spans="2:7" ht="15">
      <c r="B18" s="2" t="s">
        <v>10</v>
      </c>
      <c r="C18" s="4">
        <f>FV(C13/12,C16,C15,-C12,0)</f>
        <v>10000</v>
      </c>
      <c r="E18" s="4">
        <f>FV(E13/12,E16,E15,-E12,0)</f>
        <v>9944.47202002495</v>
      </c>
      <c r="G18" s="4">
        <f>FV(G13/12,G16,G15,-G12,0)</f>
        <v>11049.413355583278</v>
      </c>
    </row>
    <row r="20" spans="2:7" ht="15">
      <c r="B20" s="2" t="s">
        <v>9</v>
      </c>
      <c r="C20" s="22">
        <f>C18+C6-C12</f>
        <v>1000</v>
      </c>
      <c r="D20" s="23"/>
      <c r="E20" s="22">
        <f>E18-E12</f>
        <v>944.4720200249503</v>
      </c>
      <c r="F20" s="23"/>
      <c r="G20" s="22">
        <f>G18-G12</f>
        <v>1049.4133555832777</v>
      </c>
    </row>
    <row r="22" spans="2:3" ht="15">
      <c r="B22" s="2" t="s">
        <v>17</v>
      </c>
      <c r="C22" s="21">
        <f>C20-E20</f>
        <v>55.527979975049675</v>
      </c>
    </row>
  </sheetData>
  <sheetProtection/>
  <hyperlinks>
    <hyperlink ref="C4" r:id="rId1" display="http://jakoszczedzacpieniadze.pl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http://jakoszczedzacpieniadze.pl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Szafrański</dc:creator>
  <cp:keywords/>
  <dc:description/>
  <cp:lastModifiedBy>Michał Szafrański</cp:lastModifiedBy>
  <dcterms:created xsi:type="dcterms:W3CDTF">2012-10-30T16:53:43Z</dcterms:created>
  <dcterms:modified xsi:type="dcterms:W3CDTF">2012-10-30T20:50:20Z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