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5600" yWindow="0" windowWidth="25600" windowHeight="27320" tabRatio="500"/>
  </bookViews>
  <sheets>
    <sheet name="Kalkulator stopy zwrotu" sheetId="5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5" l="1"/>
</calcChain>
</file>

<file path=xl/sharedStrings.xml><?xml version="1.0" encoding="utf-8"?>
<sst xmlns="http://schemas.openxmlformats.org/spreadsheetml/2006/main" count="22" uniqueCount="22">
  <si>
    <t>Kwota</t>
  </si>
  <si>
    <t>Gotówka</t>
  </si>
  <si>
    <t>Komentarz</t>
  </si>
  <si>
    <t>Wartość portfela Michała</t>
  </si>
  <si>
    <t>Data operacji</t>
  </si>
  <si>
    <t>Sposób obsługi arkusza:</t>
  </si>
  <si>
    <t xml:space="preserve"> - W kolumnie "Data operacji" wpisz datę wykonania konkretnej operacji finansowej, np. datę zasilenia rachunku maklerskiego.</t>
  </si>
  <si>
    <t>- W kolumnie "Kwota" wpisz każdą wpłatę (wypływ z Twojego portfela) z minusem i wypłatę z rachunku (wpływ do Twojego portfela) z plusem.</t>
  </si>
  <si>
    <t>- Aby obliczyć CAGR na konkretny dzień, wpisz jako ostatnie operacje w tabeli wartość Twojego aktualnego portfela inwestycyjnego i stan konta gotówką wraz z aktualną datą</t>
  </si>
  <si>
    <t>Źródło:</t>
  </si>
  <si>
    <t>http://jakoszczedzacpieniadze.pl</t>
  </si>
  <si>
    <t>Roczna stopa zwrotu (CAGR)</t>
  </si>
  <si>
    <t>&lt;-- taki jest wynik Twoich inwestycji</t>
  </si>
  <si>
    <t>Wpłata na rachunek styczeń 2014</t>
  </si>
  <si>
    <t>Wpłata na rachunek luty 2014</t>
  </si>
  <si>
    <t>Wpłata na rachunek marzec 2014</t>
  </si>
  <si>
    <t>Wpłata na rachunek kwiecień 2014</t>
  </si>
  <si>
    <t>Wpłata na rachunek maj 2014</t>
  </si>
  <si>
    <t>Wpłata na rachunek czerwiec 2014</t>
  </si>
  <si>
    <t>Wpłata na rachunek lipiec 2014</t>
  </si>
  <si>
    <t>Ten arkusz umożliwia policzenie efektywnej rocznej stopy zwrotu lub inaczej CAGR (średnia roczna stopa zwrotu) przy nieregularnych wpłatach i wypłatach. Dzięki funkcji XIRR zawartej w tym arkuszu, można w prosty sposób obliczyć efektywną roczną stopę zwrotu, np. z inwestycji giełdowych, w celu ich porównania z alternatywnymi formami inwestowania.</t>
  </si>
  <si>
    <t>Kalkulator średniej rocznej stopy zwrotu (CAGR)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</si>
</sst>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_ ;[Red]\-#,##0.00\ "/>
  </numFmts>
  <fonts count="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4" fillId="0" borderId="0" xfId="0" applyNumberFormat="1" applyFont="1" applyBorder="1"/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6" fillId="0" borderId="0" xfId="38"/>
    <xf numFmtId="0" fontId="7" fillId="0" borderId="0" xfId="0" applyFont="1" applyAlignment="1">
      <alignment vertical="center" wrapText="1"/>
    </xf>
    <xf numFmtId="10" fontId="7" fillId="0" borderId="0" xfId="1" applyNumberFormat="1" applyFont="1" applyAlignment="1">
      <alignment vertical="center"/>
    </xf>
    <xf numFmtId="0" fontId="0" fillId="0" borderId="0" xfId="0" quotePrefix="1" applyAlignme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</cellXfs>
  <cellStyles count="3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/>
    <cellStyle name="Normal" xfId="0" builtinId="0"/>
    <cellStyle name="Percent" xfId="1" builtinId="5"/>
  </cellStyles>
  <dxfs count="1">
    <dxf>
      <numFmt numFmtId="164" formatCode="#,##0.00\ &quot;zł&quot;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5:D36" totalsRowShown="0">
  <autoFilter ref="B15:D36"/>
  <tableColumns count="3">
    <tableColumn id="1" name="Data operacji"/>
    <tableColumn id="2" name="Kwota" dataDxfId="0"/>
    <tableColumn id="3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showGridLines="0" tabSelected="1" zoomScale="150" zoomScaleNormal="150" zoomScalePageLayoutView="150" workbookViewId="0">
      <selection activeCell="E1" sqref="E1"/>
    </sheetView>
  </sheetViews>
  <sheetFormatPr baseColWidth="10" defaultRowHeight="15" x14ac:dyDescent="0"/>
  <cols>
    <col min="1" max="1" width="2" customWidth="1"/>
    <col min="2" max="2" width="18.5" customWidth="1"/>
    <col min="3" max="3" width="13.83203125" style="2" customWidth="1"/>
    <col min="4" max="4" width="34.6640625" customWidth="1"/>
  </cols>
  <sheetData>
    <row r="1" spans="2:6" ht="25">
      <c r="B1" s="3" t="s">
        <v>21</v>
      </c>
    </row>
    <row r="3" spans="2:6" ht="81" customHeight="1">
      <c r="B3" s="11" t="s">
        <v>20</v>
      </c>
      <c r="C3" s="12"/>
      <c r="D3" s="12"/>
    </row>
    <row r="5" spans="2:6">
      <c r="B5" s="11" t="s">
        <v>5</v>
      </c>
      <c r="C5" s="12"/>
      <c r="D5" s="12"/>
    </row>
    <row r="6" spans="2:6" ht="32" customHeight="1">
      <c r="B6" s="13" t="s">
        <v>6</v>
      </c>
      <c r="C6" s="12"/>
      <c r="D6" s="12"/>
    </row>
    <row r="7" spans="2:6" ht="33" customHeight="1">
      <c r="B7" s="13" t="s">
        <v>7</v>
      </c>
      <c r="C7" s="12"/>
      <c r="D7" s="12"/>
    </row>
    <row r="8" spans="2:6" ht="47" customHeight="1">
      <c r="B8" s="13" t="s">
        <v>8</v>
      </c>
      <c r="C8" s="12"/>
      <c r="D8" s="12"/>
    </row>
    <row r="9" spans="2:6">
      <c r="B9" s="5"/>
      <c r="C9" s="4"/>
      <c r="D9" s="4"/>
    </row>
    <row r="10" spans="2:6">
      <c r="B10" s="6" t="s">
        <v>9</v>
      </c>
      <c r="C10" s="7" t="s">
        <v>10</v>
      </c>
    </row>
    <row r="13" spans="2:6" ht="36">
      <c r="B13" s="8" t="s">
        <v>11</v>
      </c>
      <c r="C13" s="9">
        <f>XIRR(Table1[Kwota],Table1[Data operacji],0.1)</f>
        <v>4.7558704018592829E-2</v>
      </c>
      <c r="D13" s="10" t="s">
        <v>12</v>
      </c>
    </row>
    <row r="15" spans="2:6">
      <c r="B15" t="s">
        <v>4</v>
      </c>
      <c r="C15" s="2" t="s">
        <v>0</v>
      </c>
      <c r="D15" t="s">
        <v>2</v>
      </c>
    </row>
    <row r="16" spans="2:6">
      <c r="B16" s="1">
        <v>41675</v>
      </c>
      <c r="C16" s="2">
        <v>-200</v>
      </c>
      <c r="D16" t="s">
        <v>13</v>
      </c>
      <c r="F16" s="1"/>
    </row>
    <row r="17" spans="2:6">
      <c r="B17" s="1">
        <v>41675</v>
      </c>
      <c r="C17" s="2">
        <v>-200</v>
      </c>
      <c r="D17" t="s">
        <v>14</v>
      </c>
      <c r="F17" s="1"/>
    </row>
    <row r="18" spans="2:6">
      <c r="B18" s="1">
        <v>41701</v>
      </c>
      <c r="C18" s="2">
        <v>-200</v>
      </c>
      <c r="D18" t="s">
        <v>15</v>
      </c>
      <c r="F18" s="1"/>
    </row>
    <row r="19" spans="2:6">
      <c r="B19" s="1">
        <v>41733</v>
      </c>
      <c r="C19" s="2">
        <v>-200</v>
      </c>
      <c r="D19" t="s">
        <v>16</v>
      </c>
      <c r="F19" s="1"/>
    </row>
    <row r="20" spans="2:6">
      <c r="B20" s="1">
        <v>41771</v>
      </c>
      <c r="C20" s="2">
        <v>-200</v>
      </c>
      <c r="D20" t="s">
        <v>17</v>
      </c>
      <c r="F20" s="1"/>
    </row>
    <row r="21" spans="2:6">
      <c r="B21" s="1">
        <v>41787</v>
      </c>
      <c r="C21" s="2">
        <v>-200</v>
      </c>
      <c r="D21" t="s">
        <v>18</v>
      </c>
      <c r="F21" s="1"/>
    </row>
    <row r="22" spans="2:6">
      <c r="B22" s="1">
        <v>41857</v>
      </c>
      <c r="C22" s="2">
        <v>-200</v>
      </c>
      <c r="D22" t="s">
        <v>19</v>
      </c>
      <c r="F22" s="1"/>
    </row>
    <row r="23" spans="2:6">
      <c r="B23" s="1">
        <v>41857</v>
      </c>
      <c r="C23" s="2">
        <v>893.97</v>
      </c>
      <c r="D23" t="s">
        <v>3</v>
      </c>
      <c r="F23" s="1"/>
    </row>
    <row r="24" spans="2:6">
      <c r="B24" s="1">
        <v>41857</v>
      </c>
      <c r="C24" s="2">
        <v>526.59</v>
      </c>
      <c r="D24" t="s">
        <v>1</v>
      </c>
      <c r="F24" s="1"/>
    </row>
    <row r="32" spans="2:6">
      <c r="D32" s="1"/>
    </row>
  </sheetData>
  <mergeCells count="5">
    <mergeCell ref="B3:D3"/>
    <mergeCell ref="B5:D5"/>
    <mergeCell ref="B6:D6"/>
    <mergeCell ref="B7:D7"/>
    <mergeCell ref="B8:D8"/>
  </mergeCells>
  <hyperlinks>
    <hyperlink ref="C10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stopy zwrotu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2014-08-06T05:54:31Z</dcterms:created>
  <dcterms:modified xsi:type="dcterms:W3CDTF">2014-08-07T06:05:07Z</dcterms:modified>
</cp:coreProperties>
</file>